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ilmfonds.sharepoint.com/sites/Filmfonds-365/Nationaal/DISTRIBUTIE EN MARKETING/01. Algemeen/Webteksten, aanvraagformulieren, brieven/Werkdocumenten webteksten/"/>
    </mc:Choice>
  </mc:AlternateContent>
  <xr:revisionPtr revIDLastSave="37" documentId="8_{ABD8C76C-B79A-48B3-80C0-79BE250F96C3}" xr6:coauthVersionLast="47" xr6:coauthVersionMax="47" xr10:uidLastSave="{9D24281B-A7D1-4EC2-AF15-E19F355138D1}"/>
  <bookViews>
    <workbookView xWindow="-120" yWindow="-120" windowWidth="29040" windowHeight="15720" xr2:uid="{00000000-000D-0000-FFFF-FFFF00000000}"/>
  </bookViews>
  <sheets>
    <sheet name="Budget Marketing &amp; Distributi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8" i="2" l="1"/>
  <c r="G88" i="2"/>
  <c r="G99" i="2" s="1"/>
  <c r="C99" i="2" s="1"/>
  <c r="K88" i="2"/>
  <c r="K99" i="2"/>
  <c r="E99" i="2"/>
  <c r="G97" i="2"/>
  <c r="K97" i="2" l="1"/>
  <c r="E97" i="2"/>
  <c r="C96" i="2"/>
  <c r="C95" i="2"/>
  <c r="C94" i="2"/>
  <c r="C93" i="2"/>
  <c r="C79" i="2"/>
  <c r="C80" i="2" s="1"/>
  <c r="C71" i="2"/>
  <c r="C72" i="2"/>
  <c r="C73" i="2"/>
  <c r="C74" i="2"/>
  <c r="C75" i="2"/>
  <c r="C70" i="2"/>
  <c r="C65" i="2"/>
  <c r="C66" i="2"/>
  <c r="C64" i="2"/>
  <c r="C62" i="2"/>
  <c r="C61" i="2"/>
  <c r="C59" i="2"/>
  <c r="C58" i="2"/>
  <c r="C56" i="2"/>
  <c r="C55" i="2"/>
  <c r="C45" i="2"/>
  <c r="C46" i="2"/>
  <c r="C47" i="2"/>
  <c r="C48" i="2"/>
  <c r="C49" i="2"/>
  <c r="C50" i="2"/>
  <c r="C51" i="2"/>
  <c r="C44" i="2"/>
  <c r="C35" i="2"/>
  <c r="C36" i="2"/>
  <c r="C37" i="2"/>
  <c r="C38" i="2"/>
  <c r="C39" i="2"/>
  <c r="C40" i="2"/>
  <c r="C34" i="2"/>
  <c r="C28" i="2"/>
  <c r="C29" i="2"/>
  <c r="C30" i="2"/>
  <c r="C27" i="2"/>
  <c r="C22" i="2"/>
  <c r="C23" i="2"/>
  <c r="C21" i="2"/>
  <c r="K24" i="2"/>
  <c r="G24" i="2"/>
  <c r="E24" i="2"/>
  <c r="C97" i="2" l="1"/>
  <c r="C24" i="2"/>
  <c r="C41" i="2"/>
  <c r="C76" i="2"/>
  <c r="C67" i="2"/>
  <c r="C52" i="2"/>
  <c r="C31" i="2"/>
  <c r="K31" i="2"/>
  <c r="K41" i="2"/>
  <c r="K52" i="2"/>
  <c r="K67" i="2"/>
  <c r="K76" i="2"/>
  <c r="K80" i="2"/>
  <c r="G31" i="2"/>
  <c r="G41" i="2"/>
  <c r="G52" i="2"/>
  <c r="G67" i="2"/>
  <c r="G76" i="2"/>
  <c r="G80" i="2"/>
  <c r="E31" i="2"/>
  <c r="E41" i="2"/>
  <c r="E52" i="2"/>
  <c r="E67" i="2"/>
  <c r="E76" i="2"/>
  <c r="E80" i="2"/>
  <c r="K82" i="2" l="1"/>
  <c r="E82" i="2"/>
  <c r="G82" i="2"/>
  <c r="I86" i="2" l="1"/>
  <c r="I85" i="2"/>
  <c r="C82" i="2"/>
  <c r="J86" i="2" l="1"/>
  <c r="C88" i="2"/>
  <c r="C108" i="2"/>
  <c r="E104" i="2" s="1"/>
  <c r="K86" i="2"/>
  <c r="E106" i="2" l="1"/>
  <c r="E108" i="2" s="1"/>
</calcChain>
</file>

<file path=xl/sharedStrings.xml><?xml version="1.0" encoding="utf-8"?>
<sst xmlns="http://schemas.openxmlformats.org/spreadsheetml/2006/main" count="188" uniqueCount="136">
  <si>
    <t>PROJECT INFORMATIE &amp; PLANNING</t>
  </si>
  <si>
    <t>Titel (eventueel werktitel)</t>
  </si>
  <si>
    <t>[hier invullen]</t>
  </si>
  <si>
    <t>Datum van begroting</t>
  </si>
  <si>
    <t>Productiemaatschappij</t>
  </si>
  <si>
    <t>Premieredatum theatrical</t>
  </si>
  <si>
    <t>Distributeur</t>
  </si>
  <si>
    <t>Datum release theatrical</t>
  </si>
  <si>
    <t>Verbonden omroep</t>
  </si>
  <si>
    <t>(Verwachte) datum release free TV</t>
  </si>
  <si>
    <t>PROJECTBEGROTING</t>
  </si>
  <si>
    <t>LET OP: INVULLEN NA AFLOOP RELEASE</t>
  </si>
  <si>
    <t>01.</t>
  </si>
  <si>
    <t>RESEARCH &amp; CONSULTANCY</t>
  </si>
  <si>
    <t>SUBTOTAAL</t>
  </si>
  <si>
    <t>DEEL PRODUCENT</t>
  </si>
  <si>
    <t>DEEL DISTRIBUTEUR</t>
  </si>
  <si>
    <t>AFREKENING DISTRIBUTEUR</t>
  </si>
  <si>
    <t>01.01</t>
  </si>
  <si>
    <t>Impact/outreach producer</t>
  </si>
  <si>
    <t>NVT</t>
  </si>
  <si>
    <t>01.02</t>
  </si>
  <si>
    <t>RAS screening</t>
  </si>
  <si>
    <t>01.03</t>
  </si>
  <si>
    <t>Overige (graag omschrijven)</t>
  </si>
  <si>
    <t>TOTAAL</t>
  </si>
  <si>
    <t>02.</t>
  </si>
  <si>
    <t>ON SET PUBLICITEIT</t>
  </si>
  <si>
    <t>02.01</t>
  </si>
  <si>
    <t>Unit publicist</t>
  </si>
  <si>
    <t>02.02</t>
  </si>
  <si>
    <t>Making of</t>
  </si>
  <si>
    <t>02.03</t>
  </si>
  <si>
    <t xml:space="preserve">Still fotograaf </t>
  </si>
  <si>
    <t>02.04</t>
  </si>
  <si>
    <t>03.</t>
  </si>
  <si>
    <t>PROMOTIE &amp; PUBLICITEIT</t>
  </si>
  <si>
    <t>03.01</t>
  </si>
  <si>
    <t>Premierekosten</t>
  </si>
  <si>
    <t>03.02</t>
  </si>
  <si>
    <t>03.03</t>
  </si>
  <si>
    <t>Press / promotional screenings</t>
  </si>
  <si>
    <t>03.04</t>
  </si>
  <si>
    <t>EPK (electronic press kit) / persmap</t>
  </si>
  <si>
    <t>03.05</t>
  </si>
  <si>
    <t>Promotion / merchandise</t>
  </si>
  <si>
    <t>03.06</t>
  </si>
  <si>
    <t>Touring / junket / Q&amp;A</t>
  </si>
  <si>
    <t>03.07</t>
  </si>
  <si>
    <t>04.</t>
  </si>
  <si>
    <t>PRODUCTIEKOSTEN</t>
  </si>
  <si>
    <t>04.01</t>
  </si>
  <si>
    <t>Aanvullende fotografie</t>
  </si>
  <si>
    <t>04.02</t>
  </si>
  <si>
    <t>Posterontwerp</t>
  </si>
  <si>
    <t>04.03</t>
  </si>
  <si>
    <t>Drukwerkkosten</t>
  </si>
  <si>
    <t>04.04</t>
  </si>
  <si>
    <t>Websitedesign en beheer</t>
  </si>
  <si>
    <t>04.05</t>
  </si>
  <si>
    <t>Productie radio/TV commercial</t>
  </si>
  <si>
    <t>04.06</t>
  </si>
  <si>
    <t>Ontwerp advertenties (web en print)</t>
  </si>
  <si>
    <t>04.07</t>
  </si>
  <si>
    <t>POS materiaal (banners, standees, enz.)</t>
  </si>
  <si>
    <t>04.08</t>
  </si>
  <si>
    <t>05.</t>
  </si>
  <si>
    <t>PRINTS &amp; TRAILERS</t>
  </si>
  <si>
    <t>05.01</t>
  </si>
  <si>
    <t>Productiekosten teaser</t>
  </si>
  <si>
    <t>05.02</t>
  </si>
  <si>
    <t>Productiekosten trailer</t>
  </si>
  <si>
    <t>FILMPRINT</t>
  </si>
  <si>
    <t>05.03</t>
  </si>
  <si>
    <t>Master DCP print (incl. DKDM)</t>
  </si>
  <si>
    <t>05.04</t>
  </si>
  <si>
    <t>DCPs / uploads (incl. KDMs)</t>
  </si>
  <si>
    <t>05.05</t>
  </si>
  <si>
    <t>Feature film</t>
  </si>
  <si>
    <t>05.06</t>
  </si>
  <si>
    <t>Trailer / Teaser</t>
  </si>
  <si>
    <t>TRANSPORT &amp; OPSLAG</t>
  </si>
  <si>
    <t>05.07</t>
  </si>
  <si>
    <t>Opslagkosten</t>
  </si>
  <si>
    <t>05.08</t>
  </si>
  <si>
    <t>Filmtransport</t>
  </si>
  <si>
    <t>05.09</t>
  </si>
  <si>
    <t>06.</t>
  </si>
  <si>
    <t>ADVERTENTIEKOSTEN</t>
  </si>
  <si>
    <t>06.01</t>
  </si>
  <si>
    <t>Advertentiekosten print</t>
  </si>
  <si>
    <t>06.02</t>
  </si>
  <si>
    <t>Televisiecampagne</t>
  </si>
  <si>
    <t>06.03</t>
  </si>
  <si>
    <t>Radiocampagne</t>
  </si>
  <si>
    <t>06.04</t>
  </si>
  <si>
    <t>Outdoor campagne</t>
  </si>
  <si>
    <t>06.05</t>
  </si>
  <si>
    <t>Online / social media campagne</t>
  </si>
  <si>
    <t>06.06</t>
  </si>
  <si>
    <t>07.</t>
  </si>
  <si>
    <t>OVERIGE KOSTEN</t>
  </si>
  <si>
    <t>07.02</t>
  </si>
  <si>
    <t>SUBTOTAAL DISTRIBUTIEKOSTEN</t>
  </si>
  <si>
    <t>08.</t>
  </si>
  <si>
    <t>ONVOORZIEN EN OVERHEAD</t>
  </si>
  <si>
    <t>Onvoorzien: % van subtotaal (max. 10%)</t>
  </si>
  <si>
    <t>TOTALE DISTRIBUTIEKOSTEN</t>
  </si>
  <si>
    <t>Alle bedragen zijn excl. omzetbelasting/BTW.</t>
  </si>
  <si>
    <t>NIET SUBSIDIABEL, MAAR VAN BELANG VOOR INZICHT IN EIGEN BIJDRAGE</t>
  </si>
  <si>
    <t>09.</t>
  </si>
  <si>
    <t>EXTERN INGEHUURD PERSONEEL</t>
  </si>
  <si>
    <t>09.01</t>
  </si>
  <si>
    <t>Booker</t>
  </si>
  <si>
    <t>09.02</t>
  </si>
  <si>
    <t>Publiciteitsmedewerker</t>
  </si>
  <si>
    <t>09.03</t>
  </si>
  <si>
    <t>Marketing-/publiciteitsbureau</t>
  </si>
  <si>
    <t>09.04</t>
  </si>
  <si>
    <t>Social Media consultant</t>
  </si>
  <si>
    <t>FINANCIERINGSPLAN</t>
  </si>
  <si>
    <t>A.</t>
  </si>
  <si>
    <t>Omschrijving financiering</t>
  </si>
  <si>
    <t>Bedrag</t>
  </si>
  <si>
    <t>Percentage</t>
  </si>
  <si>
    <t>Aangevraagd bedrag Nederlands Filmfonds</t>
  </si>
  <si>
    <t>Eigen bijdrage Distributeur</t>
  </si>
  <si>
    <t>TOTAAL DEKKINGSPLAN</t>
  </si>
  <si>
    <t>BEGROTING MARKETING &amp; DISTRIBUTIE</t>
  </si>
  <si>
    <t xml:space="preserve">Publicist outreach (mits een uitgewerkt outreachplan is toegevoegd) </t>
  </si>
  <si>
    <t>ONDERTITELING / DUBBING</t>
  </si>
  <si>
    <t>LET OP: MINIMAAL 50% EIGEN BIJDRAGE</t>
  </si>
  <si>
    <t>AANGEVRAAGD BEDRAG ZELF INVULLEN, MAXIMAAL 20.000 EURO</t>
  </si>
  <si>
    <t>Bioscoopuitbreng buitenlandse arthouse film of documentaire in Nederland - versie vanaf 1 januari 2026</t>
  </si>
  <si>
    <t xml:space="preserve">Overhead: % van subtotaal distributiekosten (max. 15% tot max € 3.000) </t>
  </si>
  <si>
    <t>TOTALE DISTRIBUTIEKOSTEN INCL. NIET SUBSIDIABEL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</si>
</sst>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-\€\ * #,##0.00_-;_-\€\ * #,##0.00\-;_-\€\ * &quot;-&quot;??_-;_-@_-"/>
    <numFmt numFmtId="167" formatCode="[$-F800]dddd\,\ mmmm\ dd\,\ yyyy"/>
    <numFmt numFmtId="168" formatCode="_ [$€-413]\ * #,##0.00_ ;_ [$€-413]\ * \-#,##0.00_ ;_ [$€-413]\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2" applyFont="1" applyAlignment="1">
      <alignment horizontal="center"/>
    </xf>
    <xf numFmtId="165" fontId="3" fillId="0" borderId="0" xfId="2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165" fontId="2" fillId="0" borderId="0" xfId="2" applyFont="1" applyBorder="1" applyAlignment="1">
      <alignment horizontal="center"/>
    </xf>
    <xf numFmtId="0" fontId="2" fillId="0" borderId="3" xfId="0" applyFont="1" applyBorder="1"/>
    <xf numFmtId="0" fontId="3" fillId="0" borderId="5" xfId="0" applyFont="1" applyBorder="1"/>
    <xf numFmtId="0" fontId="5" fillId="0" borderId="0" xfId="0" applyFont="1"/>
    <xf numFmtId="9" fontId="3" fillId="0" borderId="5" xfId="1" applyFont="1" applyBorder="1"/>
    <xf numFmtId="166" fontId="2" fillId="0" borderId="0" xfId="2" applyNumberFormat="1" applyFont="1" applyBorder="1"/>
    <xf numFmtId="9" fontId="2" fillId="0" borderId="6" xfId="1" applyFont="1" applyBorder="1"/>
    <xf numFmtId="166" fontId="2" fillId="0" borderId="5" xfId="2" applyNumberFormat="1" applyFont="1" applyBorder="1"/>
    <xf numFmtId="164" fontId="3" fillId="0" borderId="0" xfId="2" applyNumberFormat="1" applyFont="1" applyFill="1" applyBorder="1"/>
    <xf numFmtId="164" fontId="3" fillId="0" borderId="8" xfId="2" applyNumberFormat="1" applyFont="1" applyFill="1" applyBorder="1"/>
    <xf numFmtId="164" fontId="3" fillId="0" borderId="7" xfId="2" applyNumberFormat="1" applyFont="1" applyFill="1" applyBorder="1"/>
    <xf numFmtId="167" fontId="2" fillId="0" borderId="5" xfId="0" applyNumberFormat="1" applyFont="1" applyBorder="1" applyAlignment="1">
      <alignment horizontal="center"/>
    </xf>
    <xf numFmtId="165" fontId="2" fillId="0" borderId="0" xfId="2" applyFont="1" applyFill="1" applyBorder="1" applyAlignment="1">
      <alignment horizontal="center"/>
    </xf>
    <xf numFmtId="165" fontId="3" fillId="0" borderId="0" xfId="2" applyFont="1" applyFill="1" applyBorder="1"/>
    <xf numFmtId="166" fontId="2" fillId="0" borderId="5" xfId="2" applyNumberFormat="1" applyFont="1" applyFill="1" applyBorder="1"/>
    <xf numFmtId="0" fontId="2" fillId="0" borderId="2" xfId="0" applyFont="1" applyBorder="1"/>
    <xf numFmtId="164" fontId="3" fillId="3" borderId="7" xfId="2" applyNumberFormat="1" applyFont="1" applyFill="1" applyBorder="1"/>
    <xf numFmtId="164" fontId="3" fillId="3" borderId="8" xfId="2" applyNumberFormat="1" applyFont="1" applyFill="1" applyBorder="1"/>
    <xf numFmtId="164" fontId="2" fillId="3" borderId="5" xfId="2" applyNumberFormat="1" applyFont="1" applyFill="1" applyBorder="1"/>
    <xf numFmtId="164" fontId="3" fillId="4" borderId="7" xfId="2" applyNumberFormat="1" applyFont="1" applyFill="1" applyBorder="1"/>
    <xf numFmtId="164" fontId="3" fillId="4" borderId="8" xfId="2" applyNumberFormat="1" applyFont="1" applyFill="1" applyBorder="1"/>
    <xf numFmtId="164" fontId="2" fillId="4" borderId="5" xfId="2" applyNumberFormat="1" applyFont="1" applyFill="1" applyBorder="1"/>
    <xf numFmtId="166" fontId="3" fillId="4" borderId="5" xfId="0" applyNumberFormat="1" applyFont="1" applyFill="1" applyBorder="1"/>
    <xf numFmtId="166" fontId="2" fillId="3" borderId="5" xfId="0" applyNumberFormat="1" applyFont="1" applyFill="1" applyBorder="1"/>
    <xf numFmtId="166" fontId="2" fillId="4" borderId="5" xfId="0" applyNumberFormat="1" applyFont="1" applyFill="1" applyBorder="1"/>
    <xf numFmtId="166" fontId="2" fillId="3" borderId="5" xfId="2" applyNumberFormat="1" applyFont="1" applyFill="1" applyBorder="1"/>
    <xf numFmtId="166" fontId="2" fillId="4" borderId="5" xfId="2" applyNumberFormat="1" applyFont="1" applyFill="1" applyBorder="1"/>
    <xf numFmtId="0" fontId="3" fillId="4" borderId="3" xfId="0" applyFont="1" applyFill="1" applyBorder="1"/>
    <xf numFmtId="9" fontId="3" fillId="4" borderId="5" xfId="1" applyFont="1" applyFill="1" applyBorder="1"/>
    <xf numFmtId="0" fontId="3" fillId="0" borderId="12" xfId="0" applyFont="1" applyBorder="1"/>
    <xf numFmtId="164" fontId="3" fillId="0" borderId="13" xfId="2" applyNumberFormat="1" applyFont="1" applyFill="1" applyBorder="1"/>
    <xf numFmtId="164" fontId="3" fillId="3" borderId="13" xfId="2" applyNumberFormat="1" applyFont="1" applyFill="1" applyBorder="1"/>
    <xf numFmtId="164" fontId="3" fillId="4" borderId="13" xfId="2" applyNumberFormat="1" applyFont="1" applyFill="1" applyBorder="1"/>
    <xf numFmtId="166" fontId="3" fillId="0" borderId="0" xfId="0" applyNumberFormat="1" applyFont="1"/>
    <xf numFmtId="164" fontId="3" fillId="4" borderId="8" xfId="2" applyNumberFormat="1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165" fontId="10" fillId="0" borderId="0" xfId="2" applyFont="1" applyFill="1" applyBorder="1" applyAlignment="1">
      <alignment horizontal="center"/>
    </xf>
    <xf numFmtId="0" fontId="10" fillId="0" borderId="0" xfId="0" applyFont="1"/>
    <xf numFmtId="164" fontId="2" fillId="0" borderId="0" xfId="2" applyNumberFormat="1" applyFont="1" applyFill="1" applyBorder="1"/>
    <xf numFmtId="166" fontId="2" fillId="0" borderId="0" xfId="2" applyNumberFormat="1" applyFont="1" applyFill="1" applyBorder="1"/>
    <xf numFmtId="166" fontId="2" fillId="0" borderId="0" xfId="0" applyNumberFormat="1" applyFont="1"/>
    <xf numFmtId="164" fontId="3" fillId="5" borderId="8" xfId="2" applyNumberFormat="1" applyFont="1" applyFill="1" applyBorder="1" applyAlignment="1">
      <alignment horizontal="center"/>
    </xf>
    <xf numFmtId="164" fontId="3" fillId="5" borderId="8" xfId="2" applyNumberFormat="1" applyFont="1" applyFill="1" applyBorder="1"/>
    <xf numFmtId="164" fontId="2" fillId="5" borderId="5" xfId="2" applyNumberFormat="1" applyFont="1" applyFill="1" applyBorder="1"/>
    <xf numFmtId="164" fontId="3" fillId="5" borderId="7" xfId="2" applyNumberFormat="1" applyFont="1" applyFill="1" applyBorder="1"/>
    <xf numFmtId="166" fontId="2" fillId="5" borderId="5" xfId="2" applyNumberFormat="1" applyFont="1" applyFill="1" applyBorder="1"/>
    <xf numFmtId="164" fontId="3" fillId="5" borderId="13" xfId="2" applyNumberFormat="1" applyFont="1" applyFill="1" applyBorder="1"/>
    <xf numFmtId="166" fontId="3" fillId="5" borderId="5" xfId="0" applyNumberFormat="1" applyFont="1" applyFill="1" applyBorder="1"/>
    <xf numFmtId="166" fontId="2" fillId="5" borderId="5" xfId="0" applyNumberFormat="1" applyFont="1" applyFill="1" applyBorder="1"/>
    <xf numFmtId="167" fontId="10" fillId="0" borderId="0" xfId="0" applyNumberFormat="1" applyFont="1" applyAlignment="1">
      <alignment horizontal="center"/>
    </xf>
    <xf numFmtId="164" fontId="3" fillId="3" borderId="5" xfId="2" applyNumberFormat="1" applyFont="1" applyFill="1" applyBorder="1"/>
    <xf numFmtId="164" fontId="3" fillId="4" borderId="5" xfId="2" applyNumberFormat="1" applyFont="1" applyFill="1" applyBorder="1"/>
    <xf numFmtId="164" fontId="3" fillId="5" borderId="5" xfId="2" applyNumberFormat="1" applyFont="1" applyFill="1" applyBorder="1"/>
    <xf numFmtId="0" fontId="2" fillId="0" borderId="5" xfId="0" applyFont="1" applyBorder="1" applyAlignment="1">
      <alignment horizontal="center"/>
    </xf>
    <xf numFmtId="164" fontId="3" fillId="0" borderId="5" xfId="2" applyNumberFormat="1" applyFont="1" applyFill="1" applyBorder="1"/>
    <xf numFmtId="165" fontId="3" fillId="0" borderId="0" xfId="2" applyFont="1" applyFill="1"/>
    <xf numFmtId="166" fontId="3" fillId="0" borderId="5" xfId="0" applyNumberFormat="1" applyFont="1" applyBorder="1"/>
    <xf numFmtId="166" fontId="2" fillId="0" borderId="5" xfId="0" applyNumberFormat="1" applyFont="1" applyBorder="1"/>
    <xf numFmtId="164" fontId="2" fillId="0" borderId="13" xfId="2" applyNumberFormat="1" applyFont="1" applyFill="1" applyBorder="1"/>
    <xf numFmtId="166" fontId="2" fillId="0" borderId="13" xfId="2" applyNumberFormat="1" applyFont="1" applyFill="1" applyBorder="1"/>
    <xf numFmtId="10" fontId="3" fillId="0" borderId="0" xfId="0" applyNumberFormat="1" applyFont="1" applyAlignment="1">
      <alignment horizontal="center"/>
    </xf>
    <xf numFmtId="166" fontId="10" fillId="0" borderId="0" xfId="2" applyNumberFormat="1" applyFont="1" applyFill="1" applyBorder="1" applyAlignment="1"/>
    <xf numFmtId="166" fontId="3" fillId="5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166" fontId="3" fillId="0" borderId="3" xfId="2" applyNumberFormat="1" applyFont="1" applyBorder="1" applyAlignment="1">
      <alignment horizontal="center"/>
    </xf>
    <xf numFmtId="166" fontId="3" fillId="0" borderId="6" xfId="2" applyNumberFormat="1" applyFont="1" applyBorder="1" applyAlignment="1">
      <alignment horizontal="center"/>
    </xf>
    <xf numFmtId="166" fontId="2" fillId="0" borderId="3" xfId="2" applyNumberFormat="1" applyFont="1" applyBorder="1" applyAlignment="1"/>
    <xf numFmtId="166" fontId="2" fillId="0" borderId="6" xfId="2" applyNumberFormat="1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3" fillId="4" borderId="3" xfId="2" applyNumberFormat="1" applyFont="1" applyFill="1" applyBorder="1" applyAlignment="1">
      <alignment horizontal="center"/>
    </xf>
    <xf numFmtId="168" fontId="3" fillId="4" borderId="6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2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9" fillId="0" borderId="0" xfId="0" applyFont="1"/>
    <xf numFmtId="0" fontId="11" fillId="0" borderId="0" xfId="0" applyFont="1"/>
    <xf numFmtId="0" fontId="3" fillId="0" borderId="3" xfId="0" applyFont="1" applyBorder="1"/>
    <xf numFmtId="0" fontId="0" fillId="0" borderId="4" xfId="0" applyBorder="1"/>
    <xf numFmtId="0" fontId="0" fillId="0" borderId="6" xfId="0" applyBorder="1"/>
    <xf numFmtId="0" fontId="3" fillId="0" borderId="5" xfId="0" applyFont="1" applyBorder="1" applyAlignment="1">
      <alignment horizontal="left"/>
    </xf>
  </cellXfs>
  <cellStyles count="7">
    <cellStyle name="Gevolgde hyperlink" xfId="6" builtinId="9" hidden="1"/>
    <cellStyle name="Gevolgde hyperlink" xfId="4" builtinId="9" hidden="1"/>
    <cellStyle name="Hyperlink" xfId="5" builtinId="8" hidden="1"/>
    <cellStyle name="Hyperlink" xfId="3" builtinId="8" hidden="1"/>
    <cellStyle name="Procent" xfId="1" builtinId="5"/>
    <cellStyle name="Standaard" xfId="0" builtinId="0"/>
    <cellStyle name="Valuta" xfId="2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9"/>
  <sheetViews>
    <sheetView showGridLines="0" tabSelected="1" topLeftCell="A22" zoomScale="90" zoomScaleNormal="90" zoomScalePageLayoutView="90" workbookViewId="0">
      <selection activeCell="Q102" sqref="Q102"/>
    </sheetView>
  </sheetViews>
  <sheetFormatPr defaultColWidth="8.85546875" defaultRowHeight="12" x14ac:dyDescent="0.2"/>
  <cols>
    <col min="1" max="1" width="8.7109375" style="5" customWidth="1"/>
    <col min="2" max="2" width="42.7109375" style="9" customWidth="1"/>
    <col min="3" max="3" width="14.42578125" style="5" customWidth="1"/>
    <col min="4" max="4" width="10.42578125" style="9" customWidth="1"/>
    <col min="5" max="5" width="15.7109375" style="9" customWidth="1"/>
    <col min="6" max="6" width="0.42578125" style="9" customWidth="1"/>
    <col min="7" max="7" width="18.42578125" style="9" customWidth="1"/>
    <col min="8" max="8" width="0.42578125" style="9" customWidth="1"/>
    <col min="9" max="9" width="16" style="9" bestFit="1" customWidth="1"/>
    <col min="10" max="10" width="2.42578125" style="9" hidden="1" customWidth="1"/>
    <col min="11" max="11" width="18" style="9" bestFit="1" customWidth="1"/>
    <col min="12" max="16384" width="8.85546875" style="9"/>
  </cols>
  <sheetData>
    <row r="1" spans="1:13" ht="15.75" x14ac:dyDescent="0.25">
      <c r="A1" s="85" t="s">
        <v>128</v>
      </c>
      <c r="B1" s="86"/>
      <c r="C1" s="86"/>
      <c r="D1" s="86"/>
      <c r="E1" s="86"/>
      <c r="F1" s="86"/>
      <c r="G1" s="86"/>
      <c r="H1" s="86"/>
      <c r="I1" s="86"/>
    </row>
    <row r="2" spans="1:13" ht="15" x14ac:dyDescent="0.2">
      <c r="A2" s="75" t="s">
        <v>133</v>
      </c>
      <c r="B2" s="75"/>
      <c r="C2" s="75"/>
      <c r="D2" s="75"/>
      <c r="E2" s="75"/>
      <c r="F2" s="75"/>
      <c r="G2" s="75"/>
      <c r="H2" s="75"/>
      <c r="I2" s="75"/>
    </row>
    <row r="3" spans="1:13" ht="12.75" thickBot="1" x14ac:dyDescent="0.25"/>
    <row r="4" spans="1:13" ht="13.5" thickBot="1" x14ac:dyDescent="0.25">
      <c r="A4" s="87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3" x14ac:dyDescent="0.2">
      <c r="B5" s="2"/>
      <c r="C5" s="2"/>
      <c r="E5" s="2"/>
      <c r="G5" s="2"/>
    </row>
    <row r="6" spans="1:13" x14ac:dyDescent="0.2">
      <c r="B6" s="12" t="s">
        <v>1</v>
      </c>
      <c r="C6" s="80" t="s">
        <v>2</v>
      </c>
      <c r="D6" s="81"/>
      <c r="E6" s="82"/>
      <c r="G6" s="95" t="s">
        <v>3</v>
      </c>
      <c r="H6" s="95"/>
      <c r="I6" s="95"/>
      <c r="K6" s="65" t="s">
        <v>2</v>
      </c>
      <c r="L6" s="1"/>
      <c r="M6" s="1"/>
    </row>
    <row r="7" spans="1:13" ht="3.75" customHeight="1" x14ac:dyDescent="0.2">
      <c r="C7" s="1"/>
      <c r="E7" s="13"/>
      <c r="K7" s="1"/>
    </row>
    <row r="8" spans="1:13" ht="11.1" customHeight="1" x14ac:dyDescent="0.2">
      <c r="B8" s="12" t="s">
        <v>4</v>
      </c>
      <c r="C8" s="80" t="s">
        <v>2</v>
      </c>
      <c r="D8" s="81"/>
      <c r="E8" s="82"/>
      <c r="G8" s="92" t="s">
        <v>5</v>
      </c>
      <c r="H8" s="93"/>
      <c r="I8" s="93"/>
      <c r="J8" s="94"/>
      <c r="K8" s="21" t="s">
        <v>2</v>
      </c>
    </row>
    <row r="9" spans="1:13" ht="3.75" customHeight="1" x14ac:dyDescent="0.2">
      <c r="C9" s="1"/>
      <c r="E9" s="13"/>
      <c r="K9" s="1"/>
    </row>
    <row r="10" spans="1:13" ht="12.75" x14ac:dyDescent="0.2">
      <c r="B10" s="12" t="s">
        <v>6</v>
      </c>
      <c r="C10" s="80" t="s">
        <v>2</v>
      </c>
      <c r="D10" s="81"/>
      <c r="E10" s="82"/>
      <c r="G10" s="92" t="s">
        <v>7</v>
      </c>
      <c r="H10" s="93"/>
      <c r="I10" s="93"/>
      <c r="J10" s="94"/>
      <c r="K10" s="21" t="s">
        <v>2</v>
      </c>
    </row>
    <row r="11" spans="1:13" ht="3.75" customHeight="1" x14ac:dyDescent="0.2">
      <c r="C11" s="1"/>
      <c r="E11" s="13"/>
      <c r="G11" s="46"/>
      <c r="H11" s="46"/>
      <c r="I11" s="46"/>
      <c r="J11" s="46"/>
      <c r="K11" s="47"/>
    </row>
    <row r="12" spans="1:13" ht="12" customHeight="1" x14ac:dyDescent="0.2">
      <c r="B12" s="12" t="s">
        <v>8</v>
      </c>
      <c r="C12" s="80" t="s">
        <v>2</v>
      </c>
      <c r="D12" s="81"/>
      <c r="E12" s="82"/>
      <c r="G12" s="92" t="s">
        <v>9</v>
      </c>
      <c r="H12" s="93"/>
      <c r="I12" s="93"/>
      <c r="J12" s="94"/>
      <c r="K12" s="21" t="s">
        <v>2</v>
      </c>
    </row>
    <row r="13" spans="1:13" ht="3.75" customHeight="1" x14ac:dyDescent="0.2">
      <c r="C13" s="1"/>
      <c r="E13" s="13"/>
      <c r="G13" s="46"/>
      <c r="H13" s="46"/>
      <c r="I13" s="46"/>
      <c r="J13" s="46"/>
      <c r="K13" s="47"/>
    </row>
    <row r="14" spans="1:13" ht="12.75" x14ac:dyDescent="0.2">
      <c r="C14" s="9"/>
      <c r="G14" s="90"/>
      <c r="H14" s="91"/>
      <c r="I14" s="91"/>
      <c r="J14" s="91"/>
      <c r="K14" s="61"/>
    </row>
    <row r="15" spans="1:13" ht="3.75" customHeight="1" x14ac:dyDescent="0.2">
      <c r="C15" s="1"/>
    </row>
    <row r="16" spans="1:13" ht="12.75" thickBot="1" x14ac:dyDescent="0.25"/>
    <row r="17" spans="1:18" ht="12" customHeight="1" thickBot="1" x14ac:dyDescent="0.25">
      <c r="A17" s="87" t="s">
        <v>10</v>
      </c>
      <c r="B17" s="88"/>
      <c r="C17" s="88"/>
      <c r="D17" s="88"/>
      <c r="E17" s="88"/>
      <c r="F17" s="88"/>
      <c r="G17" s="88"/>
      <c r="H17" s="88"/>
      <c r="I17" s="88"/>
      <c r="J17" s="88"/>
      <c r="K17" s="89"/>
      <c r="M17" s="49"/>
      <c r="N17" s="49"/>
      <c r="O17" s="49"/>
      <c r="P17" s="49"/>
      <c r="Q17" s="49"/>
      <c r="R17" s="49"/>
    </row>
    <row r="18" spans="1:18" ht="12" customHeight="1" x14ac:dyDescent="0.2">
      <c r="B18" s="2"/>
      <c r="E18" s="3"/>
      <c r="G18" s="3"/>
      <c r="K18" s="47" t="s">
        <v>11</v>
      </c>
    </row>
    <row r="19" spans="1:18" x14ac:dyDescent="0.2">
      <c r="A19" s="1" t="s">
        <v>12</v>
      </c>
      <c r="B19" s="2" t="s">
        <v>13</v>
      </c>
      <c r="C19" s="22" t="s">
        <v>14</v>
      </c>
      <c r="E19" s="22" t="s">
        <v>15</v>
      </c>
      <c r="G19" s="22" t="s">
        <v>16</v>
      </c>
      <c r="I19" s="22"/>
      <c r="K19" s="22" t="s">
        <v>17</v>
      </c>
    </row>
    <row r="20" spans="1:18" ht="0.75" customHeight="1" x14ac:dyDescent="0.2">
      <c r="B20" s="6"/>
      <c r="C20" s="20"/>
      <c r="E20" s="26"/>
      <c r="G20" s="29"/>
      <c r="I20" s="18"/>
      <c r="K20" s="29"/>
    </row>
    <row r="21" spans="1:18" x14ac:dyDescent="0.2">
      <c r="A21" s="5" t="s">
        <v>18</v>
      </c>
      <c r="B21" s="7" t="s">
        <v>19</v>
      </c>
      <c r="C21" s="20">
        <f>SUM(E21:G21)</f>
        <v>0</v>
      </c>
      <c r="E21" s="27">
        <v>0</v>
      </c>
      <c r="G21" s="44" t="s">
        <v>20</v>
      </c>
      <c r="I21" s="18"/>
      <c r="K21" s="53" t="s">
        <v>20</v>
      </c>
    </row>
    <row r="22" spans="1:18" x14ac:dyDescent="0.2">
      <c r="A22" s="5" t="s">
        <v>21</v>
      </c>
      <c r="B22" s="7" t="s">
        <v>22</v>
      </c>
      <c r="C22" s="19">
        <f t="shared" ref="C22:C23" si="0">SUM(E22:G22)</f>
        <v>0</v>
      </c>
      <c r="E22" s="27">
        <v>0</v>
      </c>
      <c r="G22" s="30">
        <v>0</v>
      </c>
      <c r="I22" s="18"/>
      <c r="K22" s="54">
        <v>0</v>
      </c>
    </row>
    <row r="23" spans="1:18" x14ac:dyDescent="0.2">
      <c r="A23" s="5" t="s">
        <v>23</v>
      </c>
      <c r="B23" s="7" t="s">
        <v>24</v>
      </c>
      <c r="C23" s="40">
        <f t="shared" si="0"/>
        <v>0</v>
      </c>
      <c r="E23" s="27">
        <v>0</v>
      </c>
      <c r="G23" s="30">
        <v>0</v>
      </c>
      <c r="I23" s="18"/>
      <c r="K23" s="54">
        <v>0</v>
      </c>
    </row>
    <row r="24" spans="1:18" s="2" customFormat="1" x14ac:dyDescent="0.2">
      <c r="A24" s="1"/>
      <c r="B24" s="11" t="s">
        <v>25</v>
      </c>
      <c r="C24" s="70">
        <f>SUM(C21:C23)</f>
        <v>0</v>
      </c>
      <c r="E24" s="28">
        <f>SUM(E21:E23)</f>
        <v>0</v>
      </c>
      <c r="G24" s="31">
        <f>SUM(G21:G23)</f>
        <v>0</v>
      </c>
      <c r="I24" s="50"/>
      <c r="K24" s="55">
        <f>SUM(K21:K23)</f>
        <v>0</v>
      </c>
    </row>
    <row r="25" spans="1:18" x14ac:dyDescent="0.2">
      <c r="C25" s="23"/>
      <c r="E25" s="23"/>
      <c r="G25" s="23"/>
      <c r="I25" s="23"/>
      <c r="K25" s="23"/>
    </row>
    <row r="26" spans="1:18" x14ac:dyDescent="0.2">
      <c r="A26" s="1" t="s">
        <v>26</v>
      </c>
      <c r="B26" s="2" t="s">
        <v>27</v>
      </c>
      <c r="C26" s="22" t="s">
        <v>14</v>
      </c>
      <c r="E26" s="22" t="s">
        <v>15</v>
      </c>
      <c r="G26" s="22" t="s">
        <v>16</v>
      </c>
      <c r="I26" s="22"/>
      <c r="K26" s="22" t="s">
        <v>17</v>
      </c>
    </row>
    <row r="27" spans="1:18" x14ac:dyDescent="0.2">
      <c r="A27" s="5" t="s">
        <v>28</v>
      </c>
      <c r="B27" s="6" t="s">
        <v>29</v>
      </c>
      <c r="C27" s="20">
        <f>SUM(E27:G27)</f>
        <v>0</v>
      </c>
      <c r="E27" s="26">
        <v>0</v>
      </c>
      <c r="G27" s="29">
        <v>0</v>
      </c>
      <c r="I27" s="18"/>
      <c r="K27" s="56">
        <v>0</v>
      </c>
    </row>
    <row r="28" spans="1:18" x14ac:dyDescent="0.2">
      <c r="A28" s="5" t="s">
        <v>30</v>
      </c>
      <c r="B28" s="7" t="s">
        <v>31</v>
      </c>
      <c r="C28" s="19">
        <f t="shared" ref="C28:C30" si="1">SUM(E28:G28)</f>
        <v>0</v>
      </c>
      <c r="E28" s="27">
        <v>0</v>
      </c>
      <c r="G28" s="30">
        <v>0</v>
      </c>
      <c r="I28" s="18"/>
      <c r="K28" s="54">
        <v>0</v>
      </c>
    </row>
    <row r="29" spans="1:18" x14ac:dyDescent="0.2">
      <c r="A29" s="5" t="s">
        <v>32</v>
      </c>
      <c r="B29" s="7" t="s">
        <v>33</v>
      </c>
      <c r="C29" s="19">
        <f t="shared" si="1"/>
        <v>0</v>
      </c>
      <c r="E29" s="27">
        <v>0</v>
      </c>
      <c r="G29" s="30">
        <v>0</v>
      </c>
      <c r="I29" s="18"/>
      <c r="K29" s="54">
        <v>0</v>
      </c>
    </row>
    <row r="30" spans="1:18" s="2" customFormat="1" x14ac:dyDescent="0.2">
      <c r="A30" s="5" t="s">
        <v>34</v>
      </c>
      <c r="B30" s="7" t="s">
        <v>24</v>
      </c>
      <c r="C30" s="40">
        <f t="shared" si="1"/>
        <v>0</v>
      </c>
      <c r="D30" s="9"/>
      <c r="E30" s="27">
        <v>0</v>
      </c>
      <c r="F30" s="9"/>
      <c r="G30" s="30">
        <v>0</v>
      </c>
      <c r="H30" s="9"/>
      <c r="I30" s="18"/>
      <c r="J30" s="9"/>
      <c r="K30" s="54">
        <v>0</v>
      </c>
    </row>
    <row r="31" spans="1:18" s="2" customFormat="1" x14ac:dyDescent="0.2">
      <c r="A31" s="1"/>
      <c r="B31" s="11" t="s">
        <v>25</v>
      </c>
      <c r="C31" s="71">
        <f>SUM(C27:C30)</f>
        <v>0</v>
      </c>
      <c r="E31" s="35">
        <f>SUM(E27:E30)</f>
        <v>0</v>
      </c>
      <c r="G31" s="36">
        <f>SUM(G27:G30)</f>
        <v>0</v>
      </c>
      <c r="I31" s="51"/>
      <c r="K31" s="57">
        <f>SUM(K27:K30)</f>
        <v>0</v>
      </c>
    </row>
    <row r="32" spans="1:18" x14ac:dyDescent="0.2">
      <c r="C32" s="23"/>
      <c r="E32" s="23"/>
      <c r="G32" s="23"/>
      <c r="I32" s="23"/>
      <c r="K32" s="23"/>
    </row>
    <row r="33" spans="1:12" x14ac:dyDescent="0.2">
      <c r="A33" s="1" t="s">
        <v>35</v>
      </c>
      <c r="B33" s="2" t="s">
        <v>36</v>
      </c>
      <c r="C33" s="22" t="s">
        <v>14</v>
      </c>
      <c r="E33" s="22" t="s">
        <v>15</v>
      </c>
      <c r="G33" s="22" t="s">
        <v>16</v>
      </c>
      <c r="I33" s="22"/>
      <c r="K33" s="22" t="s">
        <v>17</v>
      </c>
    </row>
    <row r="34" spans="1:12" x14ac:dyDescent="0.2">
      <c r="A34" s="5" t="s">
        <v>37</v>
      </c>
      <c r="B34" s="6" t="s">
        <v>38</v>
      </c>
      <c r="C34" s="20">
        <f>SUM(E34:G34)</f>
        <v>0</v>
      </c>
      <c r="E34" s="26">
        <v>0</v>
      </c>
      <c r="G34" s="29">
        <v>0</v>
      </c>
      <c r="I34" s="18"/>
      <c r="K34" s="56">
        <v>0</v>
      </c>
      <c r="L34" s="46"/>
    </row>
    <row r="35" spans="1:12" x14ac:dyDescent="0.2">
      <c r="A35" s="5" t="s">
        <v>39</v>
      </c>
      <c r="B35" s="7" t="s">
        <v>129</v>
      </c>
      <c r="C35" s="19">
        <f t="shared" ref="C35:C40" si="2">SUM(E35:G35)</f>
        <v>0</v>
      </c>
      <c r="E35" s="27">
        <v>0</v>
      </c>
      <c r="G35" s="30">
        <v>0</v>
      </c>
      <c r="I35" s="18"/>
      <c r="K35" s="54">
        <v>0</v>
      </c>
    </row>
    <row r="36" spans="1:12" x14ac:dyDescent="0.2">
      <c r="A36" s="5" t="s">
        <v>40</v>
      </c>
      <c r="B36" s="7" t="s">
        <v>41</v>
      </c>
      <c r="C36" s="19">
        <f t="shared" si="2"/>
        <v>0</v>
      </c>
      <c r="E36" s="27">
        <v>0</v>
      </c>
      <c r="G36" s="30">
        <v>0</v>
      </c>
      <c r="I36" s="18"/>
      <c r="K36" s="54">
        <v>0</v>
      </c>
    </row>
    <row r="37" spans="1:12" x14ac:dyDescent="0.2">
      <c r="A37" s="5" t="s">
        <v>42</v>
      </c>
      <c r="B37" s="7" t="s">
        <v>43</v>
      </c>
      <c r="C37" s="19">
        <f t="shared" si="2"/>
        <v>0</v>
      </c>
      <c r="E37" s="27">
        <v>0</v>
      </c>
      <c r="G37" s="30">
        <v>0</v>
      </c>
      <c r="I37" s="18"/>
      <c r="K37" s="54">
        <v>0</v>
      </c>
    </row>
    <row r="38" spans="1:12" x14ac:dyDescent="0.2">
      <c r="A38" s="5" t="s">
        <v>44</v>
      </c>
      <c r="B38" s="7" t="s">
        <v>45</v>
      </c>
      <c r="C38" s="19">
        <f t="shared" si="2"/>
        <v>0</v>
      </c>
      <c r="E38" s="27">
        <v>0</v>
      </c>
      <c r="G38" s="30">
        <v>0</v>
      </c>
      <c r="I38" s="18"/>
      <c r="K38" s="54">
        <v>0</v>
      </c>
    </row>
    <row r="39" spans="1:12" x14ac:dyDescent="0.2">
      <c r="A39" s="5" t="s">
        <v>46</v>
      </c>
      <c r="B39" s="7" t="s">
        <v>47</v>
      </c>
      <c r="C39" s="19">
        <f t="shared" si="2"/>
        <v>0</v>
      </c>
      <c r="E39" s="27">
        <v>0</v>
      </c>
      <c r="G39" s="30">
        <v>0</v>
      </c>
      <c r="I39" s="18"/>
      <c r="K39" s="54">
        <v>0</v>
      </c>
    </row>
    <row r="40" spans="1:12" x14ac:dyDescent="0.2">
      <c r="A40" s="5" t="s">
        <v>48</v>
      </c>
      <c r="B40" s="7" t="s">
        <v>24</v>
      </c>
      <c r="C40" s="40">
        <f t="shared" si="2"/>
        <v>0</v>
      </c>
      <c r="E40" s="27">
        <v>0</v>
      </c>
      <c r="G40" s="30">
        <v>0</v>
      </c>
      <c r="I40" s="18"/>
      <c r="K40" s="54">
        <v>0</v>
      </c>
    </row>
    <row r="41" spans="1:12" s="2" customFormat="1" x14ac:dyDescent="0.2">
      <c r="A41" s="1"/>
      <c r="B41" s="11" t="s">
        <v>25</v>
      </c>
      <c r="C41" s="71">
        <f>SUM(C34:C40)</f>
        <v>0</v>
      </c>
      <c r="E41" s="35">
        <f>SUM(E34:E40)</f>
        <v>0</v>
      </c>
      <c r="G41" s="36">
        <f>SUM(G34:G40)</f>
        <v>0</v>
      </c>
      <c r="I41" s="51"/>
      <c r="K41" s="57">
        <f>SUM(K34:K40)</f>
        <v>0</v>
      </c>
    </row>
    <row r="42" spans="1:12" x14ac:dyDescent="0.2">
      <c r="C42" s="9"/>
    </row>
    <row r="43" spans="1:12" x14ac:dyDescent="0.2">
      <c r="A43" s="1" t="s">
        <v>49</v>
      </c>
      <c r="B43" s="2" t="s">
        <v>50</v>
      </c>
      <c r="C43" s="22" t="s">
        <v>14</v>
      </c>
      <c r="E43" s="22" t="s">
        <v>15</v>
      </c>
      <c r="G43" s="22" t="s">
        <v>16</v>
      </c>
      <c r="I43" s="22"/>
      <c r="K43" s="22" t="s">
        <v>17</v>
      </c>
    </row>
    <row r="44" spans="1:12" x14ac:dyDescent="0.2">
      <c r="A44" s="5" t="s">
        <v>51</v>
      </c>
      <c r="B44" s="6" t="s">
        <v>52</v>
      </c>
      <c r="C44" s="20">
        <f>SUM(E44:G44)</f>
        <v>0</v>
      </c>
      <c r="E44" s="26">
        <v>0</v>
      </c>
      <c r="G44" s="29">
        <v>0</v>
      </c>
      <c r="I44" s="18"/>
      <c r="K44" s="56">
        <v>0</v>
      </c>
    </row>
    <row r="45" spans="1:12" x14ac:dyDescent="0.2">
      <c r="A45" s="5" t="s">
        <v>53</v>
      </c>
      <c r="B45" s="7" t="s">
        <v>54</v>
      </c>
      <c r="C45" s="19">
        <f t="shared" ref="C45:C51" si="3">SUM(E45:G45)</f>
        <v>0</v>
      </c>
      <c r="E45" s="27">
        <v>0</v>
      </c>
      <c r="G45" s="30">
        <v>0</v>
      </c>
      <c r="I45" s="18"/>
      <c r="K45" s="54">
        <v>0</v>
      </c>
    </row>
    <row r="46" spans="1:12" x14ac:dyDescent="0.2">
      <c r="A46" s="5" t="s">
        <v>55</v>
      </c>
      <c r="B46" s="7" t="s">
        <v>56</v>
      </c>
      <c r="C46" s="19">
        <f t="shared" si="3"/>
        <v>0</v>
      </c>
      <c r="E46" s="27">
        <v>0</v>
      </c>
      <c r="G46" s="30">
        <v>0</v>
      </c>
      <c r="I46" s="18"/>
      <c r="K46" s="54">
        <v>0</v>
      </c>
    </row>
    <row r="47" spans="1:12" x14ac:dyDescent="0.2">
      <c r="A47" s="5" t="s">
        <v>57</v>
      </c>
      <c r="B47" s="7" t="s">
        <v>58</v>
      </c>
      <c r="C47" s="19">
        <f t="shared" si="3"/>
        <v>0</v>
      </c>
      <c r="E47" s="27">
        <v>0</v>
      </c>
      <c r="G47" s="30">
        <v>0</v>
      </c>
      <c r="I47" s="18"/>
      <c r="K47" s="54">
        <v>0</v>
      </c>
    </row>
    <row r="48" spans="1:12" x14ac:dyDescent="0.2">
      <c r="A48" s="5" t="s">
        <v>59</v>
      </c>
      <c r="B48" s="7" t="s">
        <v>60</v>
      </c>
      <c r="C48" s="19">
        <f t="shared" si="3"/>
        <v>0</v>
      </c>
      <c r="E48" s="27">
        <v>0</v>
      </c>
      <c r="G48" s="30">
        <v>0</v>
      </c>
      <c r="I48" s="18"/>
      <c r="K48" s="54">
        <v>0</v>
      </c>
    </row>
    <row r="49" spans="1:11" x14ac:dyDescent="0.2">
      <c r="A49" s="5" t="s">
        <v>61</v>
      </c>
      <c r="B49" s="7" t="s">
        <v>62</v>
      </c>
      <c r="C49" s="19">
        <f t="shared" si="3"/>
        <v>0</v>
      </c>
      <c r="E49" s="27">
        <v>0</v>
      </c>
      <c r="G49" s="30">
        <v>0</v>
      </c>
      <c r="I49" s="18"/>
      <c r="K49" s="54">
        <v>0</v>
      </c>
    </row>
    <row r="50" spans="1:11" x14ac:dyDescent="0.2">
      <c r="A50" s="5" t="s">
        <v>63</v>
      </c>
      <c r="B50" s="7" t="s">
        <v>64</v>
      </c>
      <c r="C50" s="19">
        <f t="shared" si="3"/>
        <v>0</v>
      </c>
      <c r="E50" s="27">
        <v>0</v>
      </c>
      <c r="G50" s="30">
        <v>0</v>
      </c>
      <c r="I50" s="18"/>
      <c r="K50" s="54">
        <v>0</v>
      </c>
    </row>
    <row r="51" spans="1:11" x14ac:dyDescent="0.2">
      <c r="A51" s="5" t="s">
        <v>65</v>
      </c>
      <c r="B51" s="39" t="s">
        <v>24</v>
      </c>
      <c r="C51" s="40">
        <f t="shared" si="3"/>
        <v>0</v>
      </c>
      <c r="E51" s="27">
        <v>0</v>
      </c>
      <c r="G51" s="30">
        <v>0</v>
      </c>
      <c r="I51" s="18"/>
      <c r="K51" s="54">
        <v>0</v>
      </c>
    </row>
    <row r="52" spans="1:11" s="2" customFormat="1" x14ac:dyDescent="0.2">
      <c r="A52" s="1"/>
      <c r="B52" s="11" t="s">
        <v>25</v>
      </c>
      <c r="C52" s="71">
        <f>SUM(C44:C51)</f>
        <v>0</v>
      </c>
      <c r="E52" s="35">
        <f>SUM(E44:E51)</f>
        <v>0</v>
      </c>
      <c r="G52" s="36">
        <f>SUM(G44:G51)</f>
        <v>0</v>
      </c>
      <c r="I52" s="51"/>
      <c r="K52" s="57">
        <f>SUM(K44:K51)</f>
        <v>0</v>
      </c>
    </row>
    <row r="53" spans="1:11" x14ac:dyDescent="0.2">
      <c r="C53" s="23"/>
      <c r="E53" s="23"/>
      <c r="G53" s="23"/>
      <c r="I53" s="23"/>
      <c r="K53" s="23"/>
    </row>
    <row r="54" spans="1:11" x14ac:dyDescent="0.2">
      <c r="A54" s="1" t="s">
        <v>66</v>
      </c>
      <c r="B54" s="2" t="s">
        <v>67</v>
      </c>
      <c r="C54" s="22" t="s">
        <v>14</v>
      </c>
      <c r="E54" s="22" t="s">
        <v>15</v>
      </c>
      <c r="G54" s="22" t="s">
        <v>16</v>
      </c>
      <c r="I54" s="22"/>
      <c r="K54" s="22" t="s">
        <v>17</v>
      </c>
    </row>
    <row r="55" spans="1:11" x14ac:dyDescent="0.2">
      <c r="A55" s="5" t="s">
        <v>68</v>
      </c>
      <c r="B55" s="6" t="s">
        <v>69</v>
      </c>
      <c r="C55" s="20">
        <f>SUM(E55:G55)</f>
        <v>0</v>
      </c>
      <c r="E55" s="26">
        <v>0</v>
      </c>
      <c r="G55" s="29">
        <v>0</v>
      </c>
      <c r="I55" s="18"/>
      <c r="K55" s="56">
        <v>0</v>
      </c>
    </row>
    <row r="56" spans="1:11" x14ac:dyDescent="0.2">
      <c r="A56" s="5" t="s">
        <v>70</v>
      </c>
      <c r="B56" s="7" t="s">
        <v>71</v>
      </c>
      <c r="C56" s="19">
        <f>SUM(E56:G56)</f>
        <v>0</v>
      </c>
      <c r="E56" s="27">
        <v>0</v>
      </c>
      <c r="G56" s="30">
        <v>0</v>
      </c>
      <c r="I56" s="18"/>
      <c r="K56" s="54">
        <v>0</v>
      </c>
    </row>
    <row r="57" spans="1:11" x14ac:dyDescent="0.2">
      <c r="A57" s="9"/>
      <c r="B57" s="25" t="s">
        <v>72</v>
      </c>
      <c r="C57" s="19"/>
      <c r="E57" s="27"/>
      <c r="G57" s="30"/>
      <c r="I57" s="18"/>
      <c r="K57" s="54"/>
    </row>
    <row r="58" spans="1:11" x14ac:dyDescent="0.2">
      <c r="A58" s="5" t="s">
        <v>73</v>
      </c>
      <c r="B58" s="7" t="s">
        <v>74</v>
      </c>
      <c r="C58" s="19">
        <f>SUM(E58:G58)</f>
        <v>0</v>
      </c>
      <c r="E58" s="27">
        <v>0</v>
      </c>
      <c r="G58" s="30">
        <v>0</v>
      </c>
      <c r="I58" s="18"/>
      <c r="K58" s="54">
        <v>0</v>
      </c>
    </row>
    <row r="59" spans="1:11" x14ac:dyDescent="0.2">
      <c r="A59" s="5" t="s">
        <v>75</v>
      </c>
      <c r="B59" s="7" t="s">
        <v>76</v>
      </c>
      <c r="C59" s="19">
        <f>SUM(E59:G59)</f>
        <v>0</v>
      </c>
      <c r="E59" s="27">
        <v>0</v>
      </c>
      <c r="G59" s="30">
        <v>0</v>
      </c>
      <c r="I59" s="18"/>
      <c r="K59" s="54">
        <v>0</v>
      </c>
    </row>
    <row r="60" spans="1:11" x14ac:dyDescent="0.2">
      <c r="A60" s="9"/>
      <c r="B60" s="25" t="s">
        <v>130</v>
      </c>
      <c r="C60" s="19"/>
      <c r="E60" s="27"/>
      <c r="G60" s="30"/>
      <c r="I60" s="18"/>
      <c r="K60" s="54"/>
    </row>
    <row r="61" spans="1:11" x14ac:dyDescent="0.2">
      <c r="A61" s="5" t="s">
        <v>77</v>
      </c>
      <c r="B61" s="7" t="s">
        <v>78</v>
      </c>
      <c r="C61" s="19">
        <f>SUM(E61:G61)</f>
        <v>0</v>
      </c>
      <c r="E61" s="27">
        <v>0</v>
      </c>
      <c r="G61" s="30">
        <v>0</v>
      </c>
      <c r="I61" s="18"/>
      <c r="K61" s="54">
        <v>0</v>
      </c>
    </row>
    <row r="62" spans="1:11" x14ac:dyDescent="0.2">
      <c r="A62" s="5" t="s">
        <v>79</v>
      </c>
      <c r="B62" s="7" t="s">
        <v>80</v>
      </c>
      <c r="C62" s="19">
        <f>SUM(E62:G62)</f>
        <v>0</v>
      </c>
      <c r="E62" s="27">
        <v>0</v>
      </c>
      <c r="G62" s="30">
        <v>0</v>
      </c>
      <c r="I62" s="18"/>
      <c r="K62" s="54">
        <v>0</v>
      </c>
    </row>
    <row r="63" spans="1:11" x14ac:dyDescent="0.2">
      <c r="A63" s="9"/>
      <c r="B63" s="25" t="s">
        <v>81</v>
      </c>
      <c r="C63" s="19"/>
      <c r="E63" s="27"/>
      <c r="G63" s="30"/>
      <c r="I63" s="18"/>
      <c r="K63" s="54"/>
    </row>
    <row r="64" spans="1:11" x14ac:dyDescent="0.2">
      <c r="A64" s="5" t="s">
        <v>82</v>
      </c>
      <c r="B64" s="7" t="s">
        <v>83</v>
      </c>
      <c r="C64" s="19">
        <f>SUM(E64:G64)</f>
        <v>0</v>
      </c>
      <c r="E64" s="27">
        <v>0</v>
      </c>
      <c r="G64" s="30">
        <v>0</v>
      </c>
      <c r="I64" s="18"/>
      <c r="K64" s="54">
        <v>0</v>
      </c>
    </row>
    <row r="65" spans="1:11" x14ac:dyDescent="0.2">
      <c r="A65" s="5" t="s">
        <v>84</v>
      </c>
      <c r="B65" s="7" t="s">
        <v>85</v>
      </c>
      <c r="C65" s="19">
        <f t="shared" ref="C65:C66" si="4">SUM(E65:G65)</f>
        <v>0</v>
      </c>
      <c r="E65" s="27">
        <v>0</v>
      </c>
      <c r="G65" s="30">
        <v>0</v>
      </c>
      <c r="I65" s="18"/>
      <c r="K65" s="54">
        <v>0</v>
      </c>
    </row>
    <row r="66" spans="1:11" x14ac:dyDescent="0.2">
      <c r="A66" s="5" t="s">
        <v>86</v>
      </c>
      <c r="B66" s="39" t="s">
        <v>24</v>
      </c>
      <c r="C66" s="40">
        <f t="shared" si="4"/>
        <v>0</v>
      </c>
      <c r="E66" s="41">
        <v>0</v>
      </c>
      <c r="G66" s="42">
        <v>0</v>
      </c>
      <c r="I66" s="18"/>
      <c r="K66" s="58">
        <v>0</v>
      </c>
    </row>
    <row r="67" spans="1:11" s="2" customFormat="1" x14ac:dyDescent="0.2">
      <c r="A67" s="5"/>
      <c r="B67" s="11" t="s">
        <v>25</v>
      </c>
      <c r="C67" s="71">
        <f>SUM(C55:C66)</f>
        <v>0</v>
      </c>
      <c r="E67" s="35">
        <f>SUM(E55:E66)</f>
        <v>0</v>
      </c>
      <c r="G67" s="36">
        <f>SUM(G55:G66)</f>
        <v>0</v>
      </c>
      <c r="I67" s="51"/>
      <c r="K67" s="57">
        <f>SUM(K55:K66)</f>
        <v>0</v>
      </c>
    </row>
    <row r="68" spans="1:11" x14ac:dyDescent="0.2">
      <c r="C68" s="23"/>
      <c r="E68" s="23"/>
      <c r="G68" s="23"/>
      <c r="I68" s="23"/>
      <c r="K68" s="23"/>
    </row>
    <row r="69" spans="1:11" x14ac:dyDescent="0.2">
      <c r="A69" s="1" t="s">
        <v>87</v>
      </c>
      <c r="B69" s="2" t="s">
        <v>88</v>
      </c>
      <c r="C69" s="22" t="s">
        <v>14</v>
      </c>
      <c r="E69" s="22" t="s">
        <v>15</v>
      </c>
      <c r="G69" s="22" t="s">
        <v>16</v>
      </c>
      <c r="I69" s="22"/>
      <c r="K69" s="22" t="s">
        <v>17</v>
      </c>
    </row>
    <row r="70" spans="1:11" x14ac:dyDescent="0.2">
      <c r="A70" s="5" t="s">
        <v>89</v>
      </c>
      <c r="B70" s="6" t="s">
        <v>90</v>
      </c>
      <c r="C70" s="20">
        <f>SUM(E70:G70)</f>
        <v>0</v>
      </c>
      <c r="E70" s="26">
        <v>0</v>
      </c>
      <c r="G70" s="29">
        <v>0</v>
      </c>
      <c r="I70" s="18"/>
      <c r="K70" s="56">
        <v>0</v>
      </c>
    </row>
    <row r="71" spans="1:11" x14ac:dyDescent="0.2">
      <c r="A71" s="5" t="s">
        <v>91</v>
      </c>
      <c r="B71" s="7" t="s">
        <v>92</v>
      </c>
      <c r="C71" s="19">
        <f t="shared" ref="C71:C75" si="5">SUM(E71:G71)</f>
        <v>0</v>
      </c>
      <c r="E71" s="27">
        <v>0</v>
      </c>
      <c r="G71" s="30">
        <v>0</v>
      </c>
      <c r="I71" s="18"/>
      <c r="K71" s="54">
        <v>0</v>
      </c>
    </row>
    <row r="72" spans="1:11" x14ac:dyDescent="0.2">
      <c r="A72" s="5" t="s">
        <v>93</v>
      </c>
      <c r="B72" s="7" t="s">
        <v>94</v>
      </c>
      <c r="C72" s="19">
        <f t="shared" si="5"/>
        <v>0</v>
      </c>
      <c r="E72" s="27">
        <v>0</v>
      </c>
      <c r="G72" s="30">
        <v>0</v>
      </c>
      <c r="I72" s="18"/>
      <c r="K72" s="54">
        <v>0</v>
      </c>
    </row>
    <row r="73" spans="1:11" x14ac:dyDescent="0.2">
      <c r="A73" s="5" t="s">
        <v>95</v>
      </c>
      <c r="B73" s="7" t="s">
        <v>96</v>
      </c>
      <c r="C73" s="19">
        <f t="shared" si="5"/>
        <v>0</v>
      </c>
      <c r="E73" s="27">
        <v>0</v>
      </c>
      <c r="G73" s="30">
        <v>0</v>
      </c>
      <c r="I73" s="18"/>
      <c r="K73" s="54">
        <v>0</v>
      </c>
    </row>
    <row r="74" spans="1:11" x14ac:dyDescent="0.2">
      <c r="A74" s="5" t="s">
        <v>97</v>
      </c>
      <c r="B74" s="7" t="s">
        <v>98</v>
      </c>
      <c r="C74" s="19">
        <f t="shared" si="5"/>
        <v>0</v>
      </c>
      <c r="E74" s="27">
        <v>0</v>
      </c>
      <c r="G74" s="30">
        <v>0</v>
      </c>
      <c r="I74" s="18"/>
      <c r="K74" s="54">
        <v>0</v>
      </c>
    </row>
    <row r="75" spans="1:11" x14ac:dyDescent="0.2">
      <c r="A75" s="5" t="s">
        <v>99</v>
      </c>
      <c r="B75" s="7" t="s">
        <v>24</v>
      </c>
      <c r="C75" s="40">
        <f t="shared" si="5"/>
        <v>0</v>
      </c>
      <c r="E75" s="27">
        <v>0</v>
      </c>
      <c r="G75" s="30">
        <v>0</v>
      </c>
      <c r="I75" s="18"/>
      <c r="K75" s="54">
        <v>0</v>
      </c>
    </row>
    <row r="76" spans="1:11" s="2" customFormat="1" x14ac:dyDescent="0.2">
      <c r="A76" s="1"/>
      <c r="B76" s="11" t="s">
        <v>25</v>
      </c>
      <c r="C76" s="71">
        <f>SUM(C70:C75)</f>
        <v>0</v>
      </c>
      <c r="E76" s="35">
        <f>SUM(E70:E75)</f>
        <v>0</v>
      </c>
      <c r="G76" s="36">
        <f>SUM(G70:G75)</f>
        <v>0</v>
      </c>
      <c r="I76" s="51"/>
      <c r="K76" s="57">
        <f>SUM(K70:K75)</f>
        <v>0</v>
      </c>
    </row>
    <row r="77" spans="1:11" x14ac:dyDescent="0.2">
      <c r="C77" s="23"/>
      <c r="E77" s="23"/>
      <c r="G77" s="23"/>
      <c r="I77" s="23"/>
      <c r="K77" s="23"/>
    </row>
    <row r="78" spans="1:11" x14ac:dyDescent="0.2">
      <c r="A78" s="1" t="s">
        <v>100</v>
      </c>
      <c r="B78" s="2" t="s">
        <v>101</v>
      </c>
      <c r="C78" s="22" t="s">
        <v>14</v>
      </c>
      <c r="E78" s="22" t="s">
        <v>15</v>
      </c>
      <c r="G78" s="22" t="s">
        <v>16</v>
      </c>
      <c r="I78" s="22"/>
      <c r="K78" s="22" t="s">
        <v>17</v>
      </c>
    </row>
    <row r="79" spans="1:11" x14ac:dyDescent="0.2">
      <c r="A79" s="5" t="s">
        <v>102</v>
      </c>
      <c r="B79" s="12" t="s">
        <v>24</v>
      </c>
      <c r="C79" s="66">
        <f>SUM(E79:G79)</f>
        <v>0</v>
      </c>
      <c r="E79" s="62">
        <v>0</v>
      </c>
      <c r="G79" s="63">
        <v>0</v>
      </c>
      <c r="I79" s="18"/>
      <c r="K79" s="64">
        <v>0</v>
      </c>
    </row>
    <row r="80" spans="1:11" s="2" customFormat="1" x14ac:dyDescent="0.2">
      <c r="A80" s="1"/>
      <c r="B80" s="11" t="s">
        <v>25</v>
      </c>
      <c r="C80" s="24">
        <f>SUM(C79:C79)</f>
        <v>0</v>
      </c>
      <c r="E80" s="35">
        <f>SUM(E79:E79)</f>
        <v>0</v>
      </c>
      <c r="G80" s="36">
        <f>SUM(G79:G79)</f>
        <v>0</v>
      </c>
      <c r="I80" s="51"/>
      <c r="K80" s="57">
        <f>SUM(K79:K79)</f>
        <v>0</v>
      </c>
    </row>
    <row r="81" spans="1:11" ht="12" customHeight="1" x14ac:dyDescent="0.2">
      <c r="C81" s="9"/>
    </row>
    <row r="82" spans="1:11" ht="12" customHeight="1" x14ac:dyDescent="0.2">
      <c r="B82" s="11" t="s">
        <v>103</v>
      </c>
      <c r="C82" s="24">
        <f>SUM(E82:G82)</f>
        <v>0</v>
      </c>
      <c r="E82" s="35">
        <f>SUM(E24+E31+E41+E52+E67+E76+E80)</f>
        <v>0</v>
      </c>
      <c r="G82" s="36">
        <f>SUM(G24,G31,G41,G52,G67,G76,G80)</f>
        <v>0</v>
      </c>
      <c r="I82" s="51"/>
      <c r="K82" s="57">
        <f>SUM(K24+K31+K41+K52+K67+K76+K80)</f>
        <v>0</v>
      </c>
    </row>
    <row r="83" spans="1:11" ht="12" customHeight="1" x14ac:dyDescent="0.2">
      <c r="C83" s="67"/>
      <c r="E83" s="4"/>
      <c r="I83" s="23"/>
    </row>
    <row r="84" spans="1:11" ht="12" customHeight="1" x14ac:dyDescent="0.2">
      <c r="A84" s="1" t="s">
        <v>104</v>
      </c>
      <c r="B84" s="2" t="s">
        <v>105</v>
      </c>
    </row>
    <row r="85" spans="1:11" ht="12" customHeight="1" x14ac:dyDescent="0.2">
      <c r="B85" s="8" t="s">
        <v>106</v>
      </c>
      <c r="C85" s="68"/>
      <c r="E85" s="45" t="s">
        <v>20</v>
      </c>
      <c r="G85" s="32">
        <v>0</v>
      </c>
      <c r="I85" s="72" t="e">
        <f>G85/$G$82</f>
        <v>#DIV/0!</v>
      </c>
      <c r="K85" s="74" t="s">
        <v>20</v>
      </c>
    </row>
    <row r="86" spans="1:11" ht="12" customHeight="1" x14ac:dyDescent="0.2">
      <c r="B86" s="8" t="s">
        <v>134</v>
      </c>
      <c r="C86" s="68"/>
      <c r="E86" s="45" t="s">
        <v>20</v>
      </c>
      <c r="G86" s="32">
        <v>0</v>
      </c>
      <c r="I86" s="72" t="e">
        <f>G86/$G$82</f>
        <v>#DIV/0!</v>
      </c>
      <c r="J86" s="72" t="e">
        <f>H85/$G$88</f>
        <v>#DIV/0!</v>
      </c>
      <c r="K86" s="59">
        <f>G86</f>
        <v>0</v>
      </c>
    </row>
    <row r="87" spans="1:11" ht="12" customHeight="1" x14ac:dyDescent="0.2">
      <c r="C87" s="43"/>
      <c r="E87" s="43"/>
      <c r="G87" s="43"/>
      <c r="I87" s="43"/>
      <c r="K87" s="43"/>
    </row>
    <row r="88" spans="1:11" ht="12" customHeight="1" x14ac:dyDescent="0.2">
      <c r="B88" s="11" t="s">
        <v>107</v>
      </c>
      <c r="C88" s="69">
        <f>SUM(E88:G88)</f>
        <v>0</v>
      </c>
      <c r="E88" s="33">
        <f>E82</f>
        <v>0</v>
      </c>
      <c r="G88" s="34">
        <f>SUM(G82,G85,G86)</f>
        <v>0</v>
      </c>
      <c r="I88" s="52"/>
      <c r="K88" s="60">
        <f>K82+K86</f>
        <v>0</v>
      </c>
    </row>
    <row r="89" spans="1:11" ht="12" customHeight="1" x14ac:dyDescent="0.2">
      <c r="B89" s="9" t="s">
        <v>108</v>
      </c>
      <c r="C89" s="9"/>
    </row>
    <row r="90" spans="1:11" ht="12" customHeight="1" x14ac:dyDescent="0.2">
      <c r="C90" s="43"/>
      <c r="E90" s="43"/>
      <c r="G90" s="43"/>
      <c r="I90" s="43"/>
      <c r="K90" s="43"/>
    </row>
    <row r="91" spans="1:11" ht="12" customHeight="1" x14ac:dyDescent="0.2">
      <c r="B91" s="2" t="s">
        <v>109</v>
      </c>
      <c r="C91" s="43"/>
      <c r="E91" s="43"/>
      <c r="G91" s="43"/>
      <c r="I91" s="43"/>
      <c r="K91" s="43"/>
    </row>
    <row r="92" spans="1:11" x14ac:dyDescent="0.2">
      <c r="A92" s="1" t="s">
        <v>110</v>
      </c>
      <c r="B92" s="2" t="s">
        <v>111</v>
      </c>
      <c r="C92" s="22" t="s">
        <v>14</v>
      </c>
      <c r="E92" s="22" t="s">
        <v>15</v>
      </c>
      <c r="G92" s="22" t="s">
        <v>16</v>
      </c>
      <c r="I92" s="22"/>
      <c r="K92" s="22" t="s">
        <v>17</v>
      </c>
    </row>
    <row r="93" spans="1:11" x14ac:dyDescent="0.2">
      <c r="A93" s="5" t="s">
        <v>112</v>
      </c>
      <c r="B93" s="6" t="s">
        <v>113</v>
      </c>
      <c r="C93" s="20">
        <f>SUM(E93:G93)</f>
        <v>0</v>
      </c>
      <c r="E93" s="26">
        <v>0</v>
      </c>
      <c r="G93" s="29">
        <v>0</v>
      </c>
      <c r="I93" s="18"/>
      <c r="K93" s="56">
        <v>0</v>
      </c>
    </row>
    <row r="94" spans="1:11" x14ac:dyDescent="0.2">
      <c r="A94" s="5" t="s">
        <v>114</v>
      </c>
      <c r="B94" s="7" t="s">
        <v>115</v>
      </c>
      <c r="C94" s="19">
        <f t="shared" ref="C94:C96" si="6">SUM(E94:G94)</f>
        <v>0</v>
      </c>
      <c r="E94" s="27">
        <v>0</v>
      </c>
      <c r="G94" s="30">
        <v>0</v>
      </c>
      <c r="I94" s="18"/>
      <c r="K94" s="54">
        <v>0</v>
      </c>
    </row>
    <row r="95" spans="1:11" x14ac:dyDescent="0.2">
      <c r="A95" s="5" t="s">
        <v>116</v>
      </c>
      <c r="B95" s="7" t="s">
        <v>117</v>
      </c>
      <c r="C95" s="19">
        <f t="shared" si="6"/>
        <v>0</v>
      </c>
      <c r="E95" s="27">
        <v>0</v>
      </c>
      <c r="G95" s="30">
        <v>0</v>
      </c>
      <c r="I95" s="18"/>
      <c r="K95" s="54">
        <v>0</v>
      </c>
    </row>
    <row r="96" spans="1:11" x14ac:dyDescent="0.2">
      <c r="A96" s="5" t="s">
        <v>118</v>
      </c>
      <c r="B96" s="7" t="s">
        <v>119</v>
      </c>
      <c r="C96" s="19">
        <f t="shared" si="6"/>
        <v>0</v>
      </c>
      <c r="E96" s="27">
        <v>0</v>
      </c>
      <c r="G96" s="30">
        <v>0</v>
      </c>
      <c r="I96" s="18"/>
      <c r="K96" s="54">
        <v>0</v>
      </c>
    </row>
    <row r="97" spans="1:11" s="2" customFormat="1" x14ac:dyDescent="0.2">
      <c r="A97" s="1"/>
      <c r="B97" s="11" t="s">
        <v>25</v>
      </c>
      <c r="C97" s="17">
        <f>SUM(C93:C96)</f>
        <v>0</v>
      </c>
      <c r="E97" s="35">
        <f>SUM(E93:E96)</f>
        <v>0</v>
      </c>
      <c r="G97" s="36">
        <f>SUM(G93:G96)</f>
        <v>0</v>
      </c>
      <c r="I97" s="51"/>
      <c r="K97" s="57">
        <f>SUM(K93:K96)</f>
        <v>0</v>
      </c>
    </row>
    <row r="98" spans="1:11" ht="12" customHeight="1" x14ac:dyDescent="0.2">
      <c r="E98" s="5"/>
      <c r="G98" s="5"/>
      <c r="I98" s="5"/>
      <c r="K98" s="5"/>
    </row>
    <row r="99" spans="1:11" ht="12" customHeight="1" x14ac:dyDescent="0.2">
      <c r="B99" s="11" t="s">
        <v>135</v>
      </c>
      <c r="C99" s="69">
        <f>SUM(E99:G99)</f>
        <v>0</v>
      </c>
      <c r="E99" s="33">
        <f>SUM(E88+E97)</f>
        <v>0</v>
      </c>
      <c r="G99" s="34">
        <f>SUM(G88+G97)</f>
        <v>0</v>
      </c>
      <c r="I99" s="52"/>
      <c r="K99" s="60">
        <f>K88+K97</f>
        <v>0</v>
      </c>
    </row>
    <row r="100" spans="1:11" ht="12" customHeight="1" thickBot="1" x14ac:dyDescent="0.25"/>
    <row r="101" spans="1:11" ht="12" customHeight="1" thickBot="1" x14ac:dyDescent="0.25">
      <c r="A101" s="87" t="s">
        <v>120</v>
      </c>
      <c r="B101" s="88"/>
      <c r="C101" s="88"/>
      <c r="D101" s="88"/>
      <c r="E101" s="88"/>
      <c r="F101" s="88"/>
      <c r="G101" s="88"/>
      <c r="H101" s="88"/>
      <c r="I101" s="88"/>
      <c r="J101" s="88"/>
      <c r="K101" s="89"/>
    </row>
    <row r="102" spans="1:11" ht="12" customHeight="1" x14ac:dyDescent="0.2">
      <c r="A102" s="1"/>
      <c r="B102" s="1"/>
      <c r="C102" s="1"/>
      <c r="E102" s="1"/>
      <c r="G102" s="3"/>
    </row>
    <row r="103" spans="1:11" ht="12" customHeight="1" x14ac:dyDescent="0.2">
      <c r="A103" s="1" t="s">
        <v>121</v>
      </c>
      <c r="B103" s="2" t="s">
        <v>122</v>
      </c>
      <c r="C103" s="10" t="s">
        <v>123</v>
      </c>
      <c r="E103" s="10" t="s">
        <v>124</v>
      </c>
      <c r="G103" s="48"/>
      <c r="I103" s="46"/>
    </row>
    <row r="104" spans="1:11" ht="12" customHeight="1" x14ac:dyDescent="0.2">
      <c r="B104" s="8" t="s">
        <v>125</v>
      </c>
      <c r="C104" s="76">
        <v>0</v>
      </c>
      <c r="D104" s="77"/>
      <c r="E104" s="14" t="e">
        <f>C104/C108</f>
        <v>#DIV/0!</v>
      </c>
      <c r="G104" s="73" t="s">
        <v>132</v>
      </c>
    </row>
    <row r="105" spans="1:11" x14ac:dyDescent="0.2">
      <c r="G105" s="46"/>
    </row>
    <row r="106" spans="1:11" ht="12" customHeight="1" x14ac:dyDescent="0.2">
      <c r="B106" s="37" t="s">
        <v>126</v>
      </c>
      <c r="C106" s="83">
        <v>0</v>
      </c>
      <c r="D106" s="84"/>
      <c r="E106" s="38" t="e">
        <f>C106/C108</f>
        <v>#DIV/0!</v>
      </c>
      <c r="G106" s="73" t="s">
        <v>131</v>
      </c>
    </row>
    <row r="108" spans="1:11" ht="12" customHeight="1" x14ac:dyDescent="0.2">
      <c r="B108" s="11" t="s">
        <v>127</v>
      </c>
      <c r="C108" s="78">
        <f>SUM(C104:D106)</f>
        <v>0</v>
      </c>
      <c r="D108" s="79"/>
      <c r="E108" s="16" t="e">
        <f>SUM(E104,E106)</f>
        <v>#DIV/0!</v>
      </c>
      <c r="F108" s="2"/>
      <c r="G108" s="15"/>
      <c r="H108" s="2"/>
    </row>
    <row r="109" spans="1:11" ht="12" customHeight="1" x14ac:dyDescent="0.2">
      <c r="A109" s="1"/>
      <c r="B109" s="2"/>
      <c r="C109" s="1"/>
    </row>
  </sheetData>
  <mergeCells count="17">
    <mergeCell ref="A1:I1"/>
    <mergeCell ref="A101:K101"/>
    <mergeCell ref="A17:K17"/>
    <mergeCell ref="A4:K4"/>
    <mergeCell ref="G14:J14"/>
    <mergeCell ref="C8:E8"/>
    <mergeCell ref="G8:J8"/>
    <mergeCell ref="G10:J10"/>
    <mergeCell ref="G6:I6"/>
    <mergeCell ref="G12:J12"/>
    <mergeCell ref="C6:E6"/>
    <mergeCell ref="C12:E12"/>
    <mergeCell ref="A2:I2"/>
    <mergeCell ref="C104:D104"/>
    <mergeCell ref="C108:D108"/>
    <mergeCell ref="C10:E10"/>
    <mergeCell ref="C106:D106"/>
  </mergeCells>
  <phoneticPr fontId="6" type="noConversion"/>
  <conditionalFormatting sqref="G86">
    <cfRule type="cellIs" dxfId="1" priority="1" operator="greaterThan">
      <formula>15000</formula>
    </cfRule>
  </conditionalFormatting>
  <conditionalFormatting sqref="I85:I86">
    <cfRule type="cellIs" dxfId="0" priority="3" operator="greaterThan">
      <formula>0.15</formula>
    </cfRule>
  </conditionalFormatting>
  <pageMargins left="0.78740157480314965" right="0.78740157480314965" top="0.23555555555555555" bottom="0.14666666666666667" header="0.23555555555555555" footer="0.51181102362204722"/>
  <pageSetup paperSize="9" scale="5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E6ABCB0ADF746AFAC5DFA48339B70" ma:contentTypeVersion="15" ma:contentTypeDescription="Een nieuw document maken." ma:contentTypeScope="" ma:versionID="fd5df3b924ea9c17d5652b6ada807708">
  <xsd:schema xmlns:xsd="http://www.w3.org/2001/XMLSchema" xmlns:xs="http://www.w3.org/2001/XMLSchema" xmlns:p="http://schemas.microsoft.com/office/2006/metadata/properties" xmlns:ns2="27a56ced-fea3-4c3c-bd03-dcaa20414925" xmlns:ns3="52500110-5a6a-4c1d-b42c-d117b2f2adcf" targetNamespace="http://schemas.microsoft.com/office/2006/metadata/properties" ma:root="true" ma:fieldsID="d6b6db36331d674642ba55dcd6840821" ns2:_="" ns3:_="">
    <xsd:import namespace="27a56ced-fea3-4c3c-bd03-dcaa20414925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56ced-fea3-4c3c-bd03-dcaa20414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27a56ced-fea3-4c3c-bd03-dcaa204149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A646E-35A4-4669-B4A4-92616221B1BF}"/>
</file>

<file path=customXml/itemProps2.xml><?xml version="1.0" encoding="utf-8"?>
<ds:datastoreItem xmlns:ds="http://schemas.openxmlformats.org/officeDocument/2006/customXml" ds:itemID="{DD9D520B-3A1C-4E73-89A0-9244C6BBE1B6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27a56ced-fea3-4c3c-bd03-dcaa20414925"/>
  </ds:schemaRefs>
</ds:datastoreItem>
</file>

<file path=customXml/itemProps3.xml><?xml version="1.0" encoding="utf-8"?>
<ds:datastoreItem xmlns:ds="http://schemas.openxmlformats.org/officeDocument/2006/customXml" ds:itemID="{74AA9485-D556-4011-9DB2-20EC5E9E63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 Marketing &amp; Distributie</vt:lpstr>
    </vt:vector>
  </TitlesOfParts>
  <Manager/>
  <Company>Nederlands Instituut voor Animatiefilm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Caspar de Kiefte</dc:creator>
  <cp:keywords/>
  <dc:description/>
  <cp:lastModifiedBy>Veerle Bovens</cp:lastModifiedBy>
  <cp:revision/>
  <dcterms:created xsi:type="dcterms:W3CDTF">1999-06-12T13:42:00Z</dcterms:created>
  <dcterms:modified xsi:type="dcterms:W3CDTF">2025-11-11T14:41:53Z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0x010100727E6ABCB0ADF746AFAC5DFA48339B70</vt:lpwstr>
  </property>
  <property fmtid="{D5CDD505-2E9C-101B-9397-08002B2CF9AE}" pid="3" name="MediaServiceImageTags">
    <vt:lpwstr/>
  </property>
</Properties>
</file>